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1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18" i="1" l="1"/>
  <c r="J18" i="1" l="1"/>
  <c r="I18" i="1"/>
  <c r="H18" i="1"/>
  <c r="G18" i="1"/>
  <c r="F18" i="1"/>
</calcChain>
</file>

<file path=xl/sharedStrings.xml><?xml version="1.0" encoding="utf-8"?>
<sst xmlns="http://schemas.openxmlformats.org/spreadsheetml/2006/main" count="32" uniqueCount="30">
  <si>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</si>
  <si>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</si>
  <si>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</si>
  <si>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</si>
  <si>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</si>
  <si>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</si>
  <si>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</si>
  <si>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</si>
  <si>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</si>
  <si>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</si>
  <si>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</si>
  <si>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</si>
  <si>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</si>
  <si>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</si>
  <si>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</si>
  <si>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</si>
  <si>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</si>
  <si>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</si>
  <si>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</si>
  <si>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</si>
  <si>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</si>
  <si>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</si>
  <si>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</si>
  <si>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итого</t>
  </si>
  <si>
    <t>хлеб пшеничный</t>
  </si>
  <si>
    <t>суп-лапша домашняя</t>
  </si>
  <si>
    <t>410/453</t>
  </si>
  <si>
    <t>фрикадельки из кур с соусом томатным</t>
  </si>
  <si>
    <t>рис отварной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</si>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</sst>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30"/>
  <sheetViews>
    <sheetView showGridLines="0" showRowColHeaders="0" tabSelected="1" workbookViewId="0">
      <selection activeCell="E17" sqref="E17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45174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155</v>
      </c>
      <c r="D13" s="56" t="s">
        <v>25</v>
      </c>
      <c r="E13" s="55">
        <v>200</v>
      </c>
      <c r="F13" s="57">
        <v>20</v>
      </c>
      <c r="G13" s="57">
        <v>88.8</v>
      </c>
      <c r="H13" s="55">
        <v>2.04</v>
      </c>
      <c r="I13" s="55">
        <v>4.46</v>
      </c>
      <c r="J13" s="58">
        <v>11.12</v>
      </c>
      <c r="K13" s="27"/>
    </row>
    <row r="14" spans="1:11" ht="15.75">
      <c r="A14" s="10"/>
      <c r="B14" s="11" t="s">
        <v>21</v>
      </c>
      <c r="C14" s="55" t="s">
        <v>26</v>
      </c>
      <c r="D14" s="56" t="s">
        <v>27</v>
      </c>
      <c r="E14" s="55">
        <v>100</v>
      </c>
      <c r="F14" s="57">
        <v>48</v>
      </c>
      <c r="G14" s="55">
        <v>168.7</v>
      </c>
      <c r="H14" s="55">
        <v>11.02</v>
      </c>
      <c r="I14" s="55">
        <v>10.42</v>
      </c>
      <c r="J14" s="58">
        <v>7.78</v>
      </c>
      <c r="K14" s="27"/>
    </row>
    <row r="15" spans="1:11" ht="15.75">
      <c r="A15" s="10"/>
      <c r="B15" s="11" t="s">
        <v>22</v>
      </c>
      <c r="C15" s="55">
        <v>414</v>
      </c>
      <c r="D15" s="56" t="s">
        <v>28</v>
      </c>
      <c r="E15" s="55">
        <v>150</v>
      </c>
      <c r="F15" s="57">
        <v>15</v>
      </c>
      <c r="G15" s="55">
        <v>204.6</v>
      </c>
      <c r="H15" s="55">
        <v>3.7</v>
      </c>
      <c r="I15" s="55">
        <v>6.1050000000000004</v>
      </c>
      <c r="J15" s="58">
        <v>33.799999999999997</v>
      </c>
      <c r="K15" s="29"/>
    </row>
    <row r="16" spans="1:11" ht="15.75">
      <c r="A16" s="10"/>
      <c r="B16" s="11" t="s">
        <v>16</v>
      </c>
      <c r="C16" s="55">
        <v>493</v>
      </c>
      <c r="D16" s="59" t="s">
        <v>29</v>
      </c>
      <c r="E16" s="55">
        <v>200</v>
      </c>
      <c r="F16" s="57">
        <v>5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 t="s">
        <v>16</v>
      </c>
      <c r="C17" s="55">
        <v>108</v>
      </c>
      <c r="D17" s="59" t="s">
        <v>24</v>
      </c>
      <c r="E17" s="55">
        <v>50</v>
      </c>
      <c r="F17" s="57">
        <v>3.76</v>
      </c>
      <c r="G17" s="57">
        <v>117.5</v>
      </c>
      <c r="H17" s="55">
        <v>3.8</v>
      </c>
      <c r="I17" s="55">
        <v>0.4</v>
      </c>
      <c r="J17" s="58">
        <v>24.6</v>
      </c>
      <c r="K17" s="39"/>
    </row>
    <row r="18" spans="1:11" ht="15.75">
      <c r="A18" s="10"/>
      <c r="B18" s="11"/>
      <c r="C18" s="55"/>
      <c r="D18" s="61" t="s">
        <v>23</v>
      </c>
      <c r="E18" s="63">
        <f t="shared" ref="E18:J18" si="0">SUM(E13:E17)</f>
        <v>700</v>
      </c>
      <c r="F18" s="63">
        <f t="shared" si="0"/>
        <v>91.76</v>
      </c>
      <c r="G18" s="62">
        <f t="shared" si="0"/>
        <v>639.6</v>
      </c>
      <c r="H18" s="62">
        <f t="shared" si="0"/>
        <v>20.66</v>
      </c>
      <c r="I18" s="62">
        <f t="shared" si="0"/>
        <v>21.384999999999998</v>
      </c>
      <c r="J18" s="64">
        <f t="shared" si="0"/>
        <v>92.299999999999983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2023-09-05T10:05:27Z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